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20" windowHeight="11385"/>
  </bookViews>
  <sheets>
    <sheet name="DIPSALUT" sheetId="1" r:id="rId1"/>
  </sheets>
  <calcPr calcId="125725"/>
</workbook>
</file>

<file path=xl/calcChain.xml><?xml version="1.0" encoding="utf-8"?>
<calcChain xmlns="http://schemas.openxmlformats.org/spreadsheetml/2006/main">
  <c r="H33" i="1"/>
  <c r="G33"/>
  <c r="F33"/>
  <c r="E33"/>
  <c r="D33"/>
  <c r="C33"/>
  <c r="H20"/>
  <c r="G20"/>
  <c r="F20"/>
  <c r="E20"/>
  <c r="D20"/>
  <c r="C20"/>
</calcChain>
</file>

<file path=xl/sharedStrings.xml><?xml version="1.0" encoding="utf-8"?>
<sst xmlns="http://schemas.openxmlformats.org/spreadsheetml/2006/main" count="42" uniqueCount="34">
  <si>
    <t>EXECUCIÓ TRIMESTRAL DEL PRESSUPOST DE L'ORGANISME AUTÒNOM DE SALUT PÚBLICA - DIPSALUT</t>
  </si>
  <si>
    <t>PERÍODE: 2n trimestre de 2015</t>
  </si>
  <si>
    <t>INGRESSOS</t>
  </si>
  <si>
    <t>EXERCICI CORRENT</t>
  </si>
  <si>
    <t>EXERCICIS TANCATS</t>
  </si>
  <si>
    <t>ESTIMACIÓ DRETS RECONEGUTS NETS A 31/12/2015</t>
  </si>
  <si>
    <t xml:space="preserve">PREVISIONS INICIALS </t>
  </si>
  <si>
    <r>
      <t xml:space="preserve">ESTIMACIÓ PREVISIONS DEF. AL FINAL D'EXERCICI </t>
    </r>
    <r>
      <rPr>
        <vertAlign val="superscript"/>
        <sz val="10"/>
        <rFont val="Arial"/>
        <family val="2"/>
      </rPr>
      <t>(1)</t>
    </r>
  </si>
  <si>
    <r>
      <t xml:space="preserve">DRETS RECONEGUTS NETS </t>
    </r>
    <r>
      <rPr>
        <vertAlign val="superscript"/>
        <sz val="10"/>
        <rFont val="Arial"/>
        <family val="2"/>
      </rPr>
      <t>(2)</t>
    </r>
  </si>
  <si>
    <r>
      <t xml:space="preserve">RECAPTACIÓ LÍQUIDA </t>
    </r>
    <r>
      <rPr>
        <vertAlign val="superscript"/>
        <sz val="10"/>
        <rFont val="Arial"/>
        <family val="2"/>
      </rPr>
      <t>(2)</t>
    </r>
  </si>
  <si>
    <t>Impostos directes</t>
  </si>
  <si>
    <t>Impostos indirectes</t>
  </si>
  <si>
    <t>Taxes i altres ingressos</t>
  </si>
  <si>
    <t>Transferències corrents</t>
  </si>
  <si>
    <t>Ingressos patrimonials</t>
  </si>
  <si>
    <t>Alienació d'inversions reals</t>
  </si>
  <si>
    <t>Transferències de capital</t>
  </si>
  <si>
    <t>Actius financers</t>
  </si>
  <si>
    <t>Passius financers</t>
  </si>
  <si>
    <t>TOTAL INGRESSOS</t>
  </si>
  <si>
    <t>DESPESES</t>
  </si>
  <si>
    <t>ESTIMACIÓ OBLIGACIONS RECONEGUDES NETES A 31/12/2015</t>
  </si>
  <si>
    <t xml:space="preserve">CRÈDITS INICIALS </t>
  </si>
  <si>
    <r>
      <t xml:space="preserve">ESTIMACIÓ CRÈDITS DEF. AL FINAL D'EXERCICI </t>
    </r>
    <r>
      <rPr>
        <vertAlign val="superscript"/>
        <sz val="10"/>
        <rFont val="Arial"/>
        <family val="2"/>
      </rPr>
      <t>(1)</t>
    </r>
  </si>
  <si>
    <r>
      <t xml:space="preserve">OBLIGACIONS RECONEGUDES NETES </t>
    </r>
    <r>
      <rPr>
        <vertAlign val="superscript"/>
        <sz val="10"/>
        <rFont val="Arial"/>
        <family val="2"/>
      </rPr>
      <t>(2)</t>
    </r>
  </si>
  <si>
    <r>
      <t xml:space="preserve">PAGAMENTS LÍQUIDS </t>
    </r>
    <r>
      <rPr>
        <vertAlign val="superscript"/>
        <sz val="10"/>
        <rFont val="Arial"/>
        <family val="2"/>
      </rPr>
      <t>(2)</t>
    </r>
  </si>
  <si>
    <t>Despeses de personal</t>
  </si>
  <si>
    <t>Despeses en béns corrents i serveis</t>
  </si>
  <si>
    <t>Despeses financeres</t>
  </si>
  <si>
    <t>Fons de contingència</t>
  </si>
  <si>
    <t>Inversions reals</t>
  </si>
  <si>
    <t>TOTAL DESPESES</t>
  </si>
  <si>
    <t>(1) Pressupost actualitzat, incloent les modificacions ja tramitades i/o previst tramitar fins a final d'exercici</t>
  </si>
  <si>
    <t>(2) Dades d'execució acumulades a final de trimestre vençut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</si>
</sst>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1"/>
      <color theme="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indexed="8"/>
      <name val="MS Sans Serif"/>
      <family val="2"/>
      <charset val="1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3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9" fillId="0" borderId="0"/>
    <xf numFmtId="164" fontId="2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2" borderId="0" xfId="0" applyFont="1" applyFill="1"/>
    <xf numFmtId="4" fontId="3" fillId="2" borderId="3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2" borderId="8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vertical="center"/>
    </xf>
    <xf numFmtId="4" fontId="3" fillId="2" borderId="9" xfId="1" applyNumberFormat="1" applyFont="1" applyFill="1" applyBorder="1" applyAlignment="1">
      <alignment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4" fontId="3" fillId="2" borderId="3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4" fontId="3" fillId="2" borderId="0" xfId="1" applyNumberFormat="1" applyFont="1" applyFill="1" applyBorder="1" applyAlignment="1">
      <alignment vertical="center"/>
    </xf>
    <xf numFmtId="4" fontId="3" fillId="2" borderId="8" xfId="1" applyNumberFormat="1" applyFont="1" applyFill="1" applyBorder="1" applyAlignment="1">
      <alignment vertical="center"/>
    </xf>
    <xf numFmtId="4" fontId="3" fillId="2" borderId="11" xfId="1" applyNumberFormat="1" applyFont="1" applyFill="1" applyBorder="1" applyAlignment="1">
      <alignment vertical="center"/>
    </xf>
    <xf numFmtId="4" fontId="3" fillId="2" borderId="10" xfId="1" applyNumberFormat="1" applyFont="1" applyFill="1" applyBorder="1" applyAlignment="1">
      <alignment vertical="center"/>
    </xf>
    <xf numFmtId="4" fontId="3" fillId="2" borderId="12" xfId="1" applyNumberFormat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4" fontId="7" fillId="2" borderId="0" xfId="1" applyNumberFormat="1" applyFont="1" applyFill="1" applyBorder="1" applyAlignment="1">
      <alignment vertical="center"/>
    </xf>
    <xf numFmtId="0" fontId="8" fillId="2" borderId="0" xfId="0" applyFont="1" applyFill="1"/>
    <xf numFmtId="0" fontId="6" fillId="2" borderId="0" xfId="1" applyFont="1" applyFill="1" applyAlignment="1">
      <alignment horizontal="center" vertical="center"/>
    </xf>
    <xf numFmtId="4" fontId="6" fillId="2" borderId="0" xfId="1" applyNumberFormat="1" applyFont="1" applyFill="1" applyAlignment="1">
      <alignment vertical="center"/>
    </xf>
    <xf numFmtId="0" fontId="3" fillId="2" borderId="3" xfId="1" applyFont="1" applyFill="1" applyBorder="1" applyAlignment="1">
      <alignment horizontal="left" vertical="center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/>
    </xf>
  </cellXfs>
  <cellStyles count="53">
    <cellStyle name="Euro" xfId="2"/>
    <cellStyle name="Excel Built-in Normal" xfId="3"/>
    <cellStyle name="Moneda 2" xfId="4"/>
    <cellStyle name="Normal" xfId="0" builtinId="0"/>
    <cellStyle name="Normal 10" xfId="5"/>
    <cellStyle name="Normal 11" xfId="6"/>
    <cellStyle name="Normal 2" xfId="7"/>
    <cellStyle name="Normal 2 2" xfId="8"/>
    <cellStyle name="Normal 2 2 2" xfId="9"/>
    <cellStyle name="Normal 2 3" xfId="10"/>
    <cellStyle name="Normal 2 4" xfId="11"/>
    <cellStyle name="Normal 2_1.5. Taules regla de la despesa 2n trimestre 2013" xfId="12"/>
    <cellStyle name="Normal 3" xfId="13"/>
    <cellStyle name="Normal 3 2" xfId="14"/>
    <cellStyle name="Normal 3 2 2" xfId="15"/>
    <cellStyle name="Normal 3 2 2 2" xfId="16"/>
    <cellStyle name="Normal 3 2 2 2 2" xfId="17"/>
    <cellStyle name="Normal 3 2 2 3" xfId="18"/>
    <cellStyle name="Normal 3 2 3" xfId="19"/>
    <cellStyle name="Normal 3 2 3 2" xfId="20"/>
    <cellStyle name="Normal 3 2 4" xfId="21"/>
    <cellStyle name="Normal 3 3" xfId="22"/>
    <cellStyle name="Normal 3 3 2" xfId="23"/>
    <cellStyle name="Normal 3 4" xfId="24"/>
    <cellStyle name="Normal 3 4 2" xfId="25"/>
    <cellStyle name="Normal 3 5" xfId="26"/>
    <cellStyle name="Normal 3 6" xfId="27"/>
    <cellStyle name="Normal 4" xfId="28"/>
    <cellStyle name="Normal 4 2" xfId="29"/>
    <cellStyle name="Normal 4 2 2" xfId="30"/>
    <cellStyle name="Normal 4 2 3" xfId="31"/>
    <cellStyle name="Normal 4 2 4" xfId="32"/>
    <cellStyle name="Normal 4 3" xfId="33"/>
    <cellStyle name="Normal 4 3 2" xfId="34"/>
    <cellStyle name="Normal 4 4" xfId="35"/>
    <cellStyle name="Normal 5" xfId="36"/>
    <cellStyle name="Normal 5 2" xfId="37"/>
    <cellStyle name="Normal 5 2 2" xfId="38"/>
    <cellStyle name="Normal 5 3" xfId="39"/>
    <cellStyle name="Normal 5 4" xfId="40"/>
    <cellStyle name="Normal 6" xfId="41"/>
    <cellStyle name="Normal 6 2" xfId="42"/>
    <cellStyle name="Normal 6 2 2" xfId="43"/>
    <cellStyle name="Normal 6 3" xfId="44"/>
    <cellStyle name="Normal 7" xfId="45"/>
    <cellStyle name="Normal 7 2" xfId="46"/>
    <cellStyle name="Normal 7 2 2" xfId="47"/>
    <cellStyle name="Normal 7 3" xfId="48"/>
    <cellStyle name="Normal 7 4" xfId="49"/>
    <cellStyle name="Normal 8" xfId="50"/>
    <cellStyle name="Normal 9" xfId="51"/>
    <cellStyle name="Normal 9 2" xfId="52"/>
    <cellStyle name="Normal_ModPtos20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1695451</xdr:colOff>
      <xdr:row>3</xdr:row>
      <xdr:rowOff>82004</xdr:rowOff>
    </xdr:to>
    <xdr:pic>
      <xdr:nvPicPr>
        <xdr:cNvPr id="2" name="Picture 1" descr="cap dipsal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774" t="47189"/>
        <a:stretch>
          <a:fillRect/>
        </a:stretch>
      </xdr:blipFill>
      <xdr:spPr bwMode="auto">
        <a:xfrm>
          <a:off x="1" y="0"/>
          <a:ext cx="2076450" cy="62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5"/>
  <sheetViews>
    <sheetView tabSelected="1" topLeftCell="A3" zoomScaleNormal="100" zoomScaleSheetLayoutView="100" workbookViewId="0">
      <selection activeCell="H24" sqref="H24:H30"/>
    </sheetView>
  </sheetViews>
  <sheetFormatPr baseColWidth="10" defaultColWidth="11.42578125" defaultRowHeight="14.25"/>
  <cols>
    <col min="1" max="1" width="5.7109375" style="3" customWidth="1"/>
    <col min="2" max="2" width="33" style="3" customWidth="1"/>
    <col min="3" max="8" width="16.28515625" style="3" customWidth="1"/>
    <col min="9" max="16384" width="11.42578125" style="3"/>
  </cols>
  <sheetData>
    <row r="6" spans="1:8" s="1" customFormat="1" ht="15">
      <c r="A6" s="30" t="s">
        <v>0</v>
      </c>
      <c r="B6" s="30"/>
      <c r="C6" s="30"/>
      <c r="D6" s="30"/>
      <c r="E6" s="30"/>
      <c r="F6" s="30"/>
      <c r="G6" s="30"/>
      <c r="H6" s="30"/>
    </row>
    <row r="7" spans="1:8" s="1" customFormat="1" ht="15">
      <c r="A7" s="30" t="s">
        <v>1</v>
      </c>
      <c r="B7" s="30"/>
      <c r="C7" s="30"/>
      <c r="D7" s="30"/>
      <c r="E7" s="30"/>
      <c r="F7" s="30"/>
      <c r="G7" s="30"/>
      <c r="H7" s="30"/>
    </row>
    <row r="9" spans="1:8" ht="25.5">
      <c r="A9" s="31" t="s">
        <v>2</v>
      </c>
      <c r="B9" s="32"/>
      <c r="C9" s="27" t="s">
        <v>3</v>
      </c>
      <c r="D9" s="27"/>
      <c r="E9" s="27"/>
      <c r="F9" s="27"/>
      <c r="G9" s="2" t="s">
        <v>4</v>
      </c>
      <c r="H9" s="28" t="s">
        <v>5</v>
      </c>
    </row>
    <row r="10" spans="1:8" ht="52.5">
      <c r="A10" s="33"/>
      <c r="B10" s="34"/>
      <c r="C10" s="2" t="s">
        <v>6</v>
      </c>
      <c r="D10" s="2" t="s">
        <v>7</v>
      </c>
      <c r="E10" s="2" t="s">
        <v>8</v>
      </c>
      <c r="F10" s="2" t="s">
        <v>9</v>
      </c>
      <c r="G10" s="2" t="s">
        <v>9</v>
      </c>
      <c r="H10" s="29"/>
    </row>
    <row r="11" spans="1:8">
      <c r="A11" s="4">
        <v>1</v>
      </c>
      <c r="B11" s="5" t="s">
        <v>10</v>
      </c>
      <c r="C11" s="6"/>
      <c r="D11" s="6"/>
      <c r="E11" s="6"/>
      <c r="F11" s="6"/>
      <c r="G11" s="6"/>
      <c r="H11" s="6"/>
    </row>
    <row r="12" spans="1:8">
      <c r="A12" s="7">
        <v>2</v>
      </c>
      <c r="B12" s="8" t="s">
        <v>11</v>
      </c>
      <c r="C12" s="6"/>
      <c r="D12" s="6"/>
      <c r="E12" s="6"/>
      <c r="F12" s="6"/>
      <c r="G12" s="6"/>
      <c r="H12" s="6"/>
    </row>
    <row r="13" spans="1:8">
      <c r="A13" s="7">
        <v>3</v>
      </c>
      <c r="B13" s="8" t="s">
        <v>12</v>
      </c>
      <c r="C13" s="6">
        <v>129700.2</v>
      </c>
      <c r="D13" s="6">
        <v>129700.2</v>
      </c>
      <c r="E13" s="6">
        <v>154878.35999999999</v>
      </c>
      <c r="F13" s="6">
        <v>154878.35999999999</v>
      </c>
      <c r="G13" s="6"/>
      <c r="H13" s="6">
        <v>286596.03000000003</v>
      </c>
    </row>
    <row r="14" spans="1:8">
      <c r="A14" s="7">
        <v>4</v>
      </c>
      <c r="B14" s="8" t="s">
        <v>13</v>
      </c>
      <c r="C14" s="6">
        <v>11882399.800000001</v>
      </c>
      <c r="D14" s="6">
        <v>11882399.800000001</v>
      </c>
      <c r="E14" s="6">
        <v>7926202.1200000001</v>
      </c>
      <c r="F14" s="6">
        <v>14999.98</v>
      </c>
      <c r="G14" s="6">
        <v>4757546.37</v>
      </c>
      <c r="H14" s="6">
        <v>11882399.800000001</v>
      </c>
    </row>
    <row r="15" spans="1:8">
      <c r="A15" s="7">
        <v>5</v>
      </c>
      <c r="B15" s="8" t="s">
        <v>14</v>
      </c>
      <c r="C15" s="6">
        <v>500</v>
      </c>
      <c r="D15" s="6">
        <v>500</v>
      </c>
      <c r="E15" s="6">
        <v>156.80000000000001</v>
      </c>
      <c r="F15" s="6">
        <v>156.80000000000001</v>
      </c>
      <c r="G15" s="6"/>
      <c r="H15" s="6">
        <v>172.89</v>
      </c>
    </row>
    <row r="16" spans="1:8">
      <c r="A16" s="7">
        <v>6</v>
      </c>
      <c r="B16" s="8" t="s">
        <v>15</v>
      </c>
      <c r="C16" s="6"/>
      <c r="D16" s="6"/>
      <c r="E16" s="6"/>
      <c r="F16" s="6"/>
      <c r="G16" s="6"/>
      <c r="H16" s="6"/>
    </row>
    <row r="17" spans="1:8">
      <c r="A17" s="7">
        <v>7</v>
      </c>
      <c r="B17" s="8" t="s">
        <v>16</v>
      </c>
      <c r="C17" s="6"/>
      <c r="D17" s="6"/>
      <c r="E17" s="6"/>
      <c r="F17" s="6"/>
      <c r="G17" s="6"/>
      <c r="H17" s="6"/>
    </row>
    <row r="18" spans="1:8">
      <c r="A18" s="7">
        <v>8</v>
      </c>
      <c r="B18" s="8" t="s">
        <v>17</v>
      </c>
      <c r="C18" s="6"/>
      <c r="D18" s="6">
        <v>3542010.6</v>
      </c>
      <c r="E18" s="6"/>
      <c r="F18" s="6"/>
      <c r="G18" s="6"/>
      <c r="H18" s="6"/>
    </row>
    <row r="19" spans="1:8">
      <c r="A19" s="9">
        <v>9</v>
      </c>
      <c r="B19" s="10" t="s">
        <v>18</v>
      </c>
      <c r="C19" s="6"/>
      <c r="D19" s="6"/>
      <c r="E19" s="6"/>
      <c r="F19" s="6"/>
      <c r="G19" s="6"/>
      <c r="H19" s="6"/>
    </row>
    <row r="20" spans="1:8">
      <c r="A20" s="11" t="s">
        <v>19</v>
      </c>
      <c r="B20" s="11"/>
      <c r="C20" s="12">
        <f t="shared" ref="C20:H20" si="0">SUM(C11:C19)</f>
        <v>12012600</v>
      </c>
      <c r="D20" s="12">
        <f t="shared" si="0"/>
        <v>15554610.6</v>
      </c>
      <c r="E20" s="12">
        <f t="shared" si="0"/>
        <v>8081237.2800000003</v>
      </c>
      <c r="F20" s="12">
        <f t="shared" si="0"/>
        <v>170035.13999999998</v>
      </c>
      <c r="G20" s="12">
        <f t="shared" si="0"/>
        <v>4757546.37</v>
      </c>
      <c r="H20" s="12">
        <f t="shared" si="0"/>
        <v>12169168.720000001</v>
      </c>
    </row>
    <row r="21" spans="1:8">
      <c r="A21" s="13"/>
      <c r="B21" s="13"/>
      <c r="C21" s="14"/>
      <c r="D21" s="14"/>
      <c r="E21" s="14"/>
      <c r="F21" s="14"/>
      <c r="G21" s="14"/>
      <c r="H21" s="14"/>
    </row>
    <row r="22" spans="1:8" ht="25.5">
      <c r="A22" s="26" t="s">
        <v>20</v>
      </c>
      <c r="B22" s="26"/>
      <c r="C22" s="27" t="s">
        <v>3</v>
      </c>
      <c r="D22" s="27"/>
      <c r="E22" s="27"/>
      <c r="F22" s="27"/>
      <c r="G22" s="2" t="s">
        <v>4</v>
      </c>
      <c r="H22" s="28" t="s">
        <v>21</v>
      </c>
    </row>
    <row r="23" spans="1:8" ht="52.5">
      <c r="A23" s="26"/>
      <c r="B23" s="26"/>
      <c r="C23" s="2" t="s">
        <v>22</v>
      </c>
      <c r="D23" s="2" t="s">
        <v>23</v>
      </c>
      <c r="E23" s="2" t="s">
        <v>24</v>
      </c>
      <c r="F23" s="2" t="s">
        <v>25</v>
      </c>
      <c r="G23" s="2" t="s">
        <v>25</v>
      </c>
      <c r="H23" s="29"/>
    </row>
    <row r="24" spans="1:8">
      <c r="A24" s="4">
        <v>1</v>
      </c>
      <c r="B24" s="5" t="s">
        <v>26</v>
      </c>
      <c r="C24" s="15">
        <v>1692626.16</v>
      </c>
      <c r="D24" s="15">
        <v>1692626.16</v>
      </c>
      <c r="E24" s="15">
        <v>760484.42</v>
      </c>
      <c r="F24" s="15">
        <v>675799.59</v>
      </c>
      <c r="G24" s="15">
        <v>127</v>
      </c>
      <c r="H24" s="16">
        <v>1413697.25</v>
      </c>
    </row>
    <row r="25" spans="1:8">
      <c r="A25" s="7">
        <v>2</v>
      </c>
      <c r="B25" s="8" t="s">
        <v>27</v>
      </c>
      <c r="C25" s="6">
        <v>3133253.56</v>
      </c>
      <c r="D25" s="6">
        <v>3698857.44</v>
      </c>
      <c r="E25" s="6">
        <v>865575.14</v>
      </c>
      <c r="F25" s="6">
        <v>788610.04</v>
      </c>
      <c r="G25" s="6">
        <v>630797.03</v>
      </c>
      <c r="H25" s="6">
        <v>2565079.85</v>
      </c>
    </row>
    <row r="26" spans="1:8">
      <c r="A26" s="7">
        <v>3</v>
      </c>
      <c r="B26" s="8" t="s">
        <v>28</v>
      </c>
      <c r="C26" s="6"/>
      <c r="D26" s="6"/>
      <c r="E26" s="6"/>
      <c r="F26" s="6"/>
      <c r="G26" s="6"/>
      <c r="H26" s="6"/>
    </row>
    <row r="27" spans="1:8">
      <c r="A27" s="7">
        <v>4</v>
      </c>
      <c r="B27" s="8" t="s">
        <v>13</v>
      </c>
      <c r="C27" s="6">
        <v>6208356.5899999999</v>
      </c>
      <c r="D27" s="6">
        <v>8689605.5899999999</v>
      </c>
      <c r="E27" s="6">
        <v>1412725.96</v>
      </c>
      <c r="F27" s="6">
        <v>1252524.1399999999</v>
      </c>
      <c r="G27" s="6">
        <v>1063565.74</v>
      </c>
      <c r="H27" s="6">
        <v>7492227.2199999997</v>
      </c>
    </row>
    <row r="28" spans="1:8">
      <c r="A28" s="7">
        <v>5</v>
      </c>
      <c r="B28" s="8" t="s">
        <v>29</v>
      </c>
      <c r="C28" s="6">
        <v>200000</v>
      </c>
      <c r="D28" s="6">
        <v>200000</v>
      </c>
      <c r="E28" s="6"/>
      <c r="F28" s="6"/>
      <c r="G28" s="6"/>
      <c r="H28" s="6"/>
    </row>
    <row r="29" spans="1:8">
      <c r="A29" s="7">
        <v>6</v>
      </c>
      <c r="B29" s="8" t="s">
        <v>30</v>
      </c>
      <c r="C29" s="6">
        <v>230363.69</v>
      </c>
      <c r="D29" s="6">
        <v>256996.24</v>
      </c>
      <c r="E29" s="6">
        <v>34567.78</v>
      </c>
      <c r="F29" s="6">
        <v>34567.78</v>
      </c>
      <c r="G29" s="6">
        <v>111541.84</v>
      </c>
      <c r="H29" s="6">
        <v>167892.02</v>
      </c>
    </row>
    <row r="30" spans="1:8">
      <c r="A30" s="7">
        <v>7</v>
      </c>
      <c r="B30" s="8" t="s">
        <v>16</v>
      </c>
      <c r="C30" s="6">
        <v>548000</v>
      </c>
      <c r="D30" s="6">
        <v>1016525.17</v>
      </c>
      <c r="E30" s="6">
        <v>272695.21000000002</v>
      </c>
      <c r="F30" s="6">
        <v>216649.37</v>
      </c>
      <c r="G30" s="6">
        <v>244779.97</v>
      </c>
      <c r="H30" s="6">
        <v>652879.9</v>
      </c>
    </row>
    <row r="31" spans="1:8">
      <c r="A31" s="7">
        <v>8</v>
      </c>
      <c r="B31" s="8" t="s">
        <v>17</v>
      </c>
      <c r="C31" s="6"/>
      <c r="D31" s="6"/>
      <c r="E31" s="6"/>
      <c r="F31" s="6"/>
      <c r="G31" s="6"/>
      <c r="H31" s="6"/>
    </row>
    <row r="32" spans="1:8">
      <c r="A32" s="9">
        <v>9</v>
      </c>
      <c r="B32" s="10" t="s">
        <v>18</v>
      </c>
      <c r="C32" s="17"/>
      <c r="D32" s="17"/>
      <c r="E32" s="17"/>
      <c r="F32" s="17"/>
      <c r="G32" s="17"/>
      <c r="H32" s="18"/>
    </row>
    <row r="33" spans="1:8">
      <c r="A33" s="11" t="s">
        <v>31</v>
      </c>
      <c r="B33" s="11"/>
      <c r="C33" s="12">
        <f t="shared" ref="C33:H33" si="1">SUM(C24:C32)</f>
        <v>12012599.999999998</v>
      </c>
      <c r="D33" s="12">
        <f t="shared" si="1"/>
        <v>15554610.6</v>
      </c>
      <c r="E33" s="12">
        <f t="shared" si="1"/>
        <v>3346048.51</v>
      </c>
      <c r="F33" s="12">
        <f t="shared" si="1"/>
        <v>2968150.9199999995</v>
      </c>
      <c r="G33" s="12">
        <f t="shared" si="1"/>
        <v>2050811.58</v>
      </c>
      <c r="H33" s="12">
        <f t="shared" si="1"/>
        <v>12291776.24</v>
      </c>
    </row>
    <row r="34" spans="1:8" s="23" customFormat="1" ht="12">
      <c r="A34" s="19" t="s">
        <v>32</v>
      </c>
      <c r="B34" s="20"/>
      <c r="C34" s="21"/>
      <c r="D34" s="22"/>
      <c r="E34" s="22"/>
      <c r="F34" s="22"/>
      <c r="G34" s="22"/>
      <c r="H34" s="22"/>
    </row>
    <row r="35" spans="1:8" s="23" customFormat="1" ht="12">
      <c r="A35" s="19" t="s">
        <v>33</v>
      </c>
      <c r="B35" s="19"/>
      <c r="C35" s="24"/>
      <c r="D35" s="25"/>
      <c r="E35" s="25"/>
      <c r="F35" s="25"/>
      <c r="G35" s="25"/>
      <c r="H35" s="25"/>
    </row>
  </sheetData>
  <mergeCells count="8">
    <mergeCell ref="A22:B23"/>
    <mergeCell ref="C22:F22"/>
    <mergeCell ref="H22:H23"/>
    <mergeCell ref="A6:H6"/>
    <mergeCell ref="A7:H7"/>
    <mergeCell ref="A9:B10"/>
    <mergeCell ref="C9:F9"/>
    <mergeCell ref="H9:H10"/>
  </mergeCells>
  <pageMargins left="0.39370078740157483" right="0.39370078740157483" top="0.39370078740157483" bottom="0.39370078740157483" header="0.31496062992125984" footer="0.31496062992125984"/>
  <pageSetup paperSize="9" scale="93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DIPSALUT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ffont</dc:creator>
  <cp:lastModifiedBy>jrosa</cp:lastModifiedBy>
  <dcterms:created xsi:type="dcterms:W3CDTF">2015-12-02T13:59:19Z</dcterms:created>
  <dcterms:modified xsi:type="dcterms:W3CDTF">2016-04-08T08:46:11Z</dcterms:modified>
</cp:coreProperties>
</file>